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 iterateDelta="1E-4"/>
</workbook>
</file>

<file path=xl/calcChain.xml><?xml version="1.0" encoding="utf-8"?>
<calcChain xmlns="http://schemas.openxmlformats.org/spreadsheetml/2006/main">
  <c r="C8" i="5" l="1"/>
  <c r="M8" i="5" s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<sst xmlns="http://schemas.openxmlformats.org/spreadsheetml/2006/main" count="23" uniqueCount="23">
  <si>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</si>
  <si>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</si>
  <si>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</si>
  <si>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</si>
  <si>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</si>
  <si>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</si>
  <si>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</si>
  <si>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</si>
  <si>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</si>
  <si>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3.1</t>
  </si>
  <si>
    <t>3.2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</si>
  <si>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2022 год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</si>
  <si>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</si>
  <si>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</si>
  <si>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</si>
  <si>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</si>
  <si>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</si>
  <si>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</si>
  <si>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</si>
  <si>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</si>
  <si>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"Ростовэнерго"</t>
  </si>
  <si>
    <t>Постановление Региональной службы по тарифам Ростовской области от 29.12.2021 № 75/1</t>
  </si>
  <si>
    <t xml:space="preserve">Официальный портал правовой информации Ростовской области
http://publication.pravo.gov.ru/Document/View/0801202112230006?index=5&amp;rangeSize=1
Дата опубликования: 29.12.2021
Номер опубликования: 6145202112290024,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</si>
</sst>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9"/>
  <sheetViews>
    <sheetView tabSelected="1" view="pageBreakPreview" zoomScale="70" zoomScaleNormal="55" zoomScaleSheetLayoutView="70" workbookViewId="0">
      <selection activeCell="C8" sqref="C8:D8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 t="s">
        <v>8</v>
      </c>
      <c r="CU1" s="4"/>
    </row>
    <row r="2" spans="1:157" s="1" customFormat="1" ht="38.2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CU4" s="4"/>
    </row>
    <row r="5" spans="1:157" s="7" customFormat="1" ht="69" customHeight="1" x14ac:dyDescent="0.25">
      <c r="A5" s="36" t="s">
        <v>5</v>
      </c>
      <c r="B5" s="36" t="s">
        <v>4</v>
      </c>
      <c r="C5" s="30" t="s">
        <v>15</v>
      </c>
      <c r="D5" s="38"/>
      <c r="E5" s="38"/>
      <c r="F5" s="38"/>
      <c r="G5" s="31"/>
      <c r="H5" s="32" t="s">
        <v>1</v>
      </c>
      <c r="I5" s="33"/>
      <c r="J5" s="32" t="s">
        <v>18</v>
      </c>
      <c r="K5" s="33"/>
      <c r="L5" s="36" t="s">
        <v>6</v>
      </c>
      <c r="M5" s="32" t="s">
        <v>2</v>
      </c>
      <c r="N5" s="33"/>
      <c r="O5" s="39" t="s">
        <v>0</v>
      </c>
      <c r="P5" s="39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7"/>
      <c r="B6" s="37"/>
      <c r="C6" s="30" t="s">
        <v>16</v>
      </c>
      <c r="D6" s="38"/>
      <c r="E6" s="18" t="s">
        <v>14</v>
      </c>
      <c r="F6" s="18" t="s">
        <v>19</v>
      </c>
      <c r="G6" s="18" t="s">
        <v>17</v>
      </c>
      <c r="H6" s="34"/>
      <c r="I6" s="35"/>
      <c r="J6" s="34"/>
      <c r="K6" s="35"/>
      <c r="L6" s="37"/>
      <c r="M6" s="34"/>
      <c r="N6" s="35"/>
      <c r="O6" s="40"/>
      <c r="P6" s="4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30" t="s">
        <v>12</v>
      </c>
      <c r="D7" s="31"/>
      <c r="E7" s="19" t="s">
        <v>9</v>
      </c>
      <c r="F7" s="21" t="s">
        <v>10</v>
      </c>
      <c r="G7" s="21" t="s">
        <v>13</v>
      </c>
      <c r="H7" s="30">
        <v>5</v>
      </c>
      <c r="I7" s="31"/>
      <c r="J7" s="30">
        <v>6</v>
      </c>
      <c r="K7" s="31"/>
      <c r="L7" s="11">
        <v>7</v>
      </c>
      <c r="M7" s="30" t="s">
        <v>7</v>
      </c>
      <c r="N7" s="31"/>
      <c r="O7" s="13">
        <v>9</v>
      </c>
      <c r="P7" s="13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16.25" customHeight="1" x14ac:dyDescent="0.25">
      <c r="A8" s="8">
        <v>1</v>
      </c>
      <c r="B8" s="8" t="s">
        <v>20</v>
      </c>
      <c r="C8" s="22">
        <f>(E8+F8+G8)-2152.79166666667</f>
        <v>244173.96293709855</v>
      </c>
      <c r="D8" s="23"/>
      <c r="E8" s="14">
        <v>63621.123757729998</v>
      </c>
      <c r="F8" s="20">
        <v>156930.35597550901</v>
      </c>
      <c r="G8" s="20">
        <v>25775.274870526198</v>
      </c>
      <c r="H8" s="25">
        <v>74.787291973296206</v>
      </c>
      <c r="I8" s="26"/>
      <c r="J8" s="22">
        <v>129976.41784996699</v>
      </c>
      <c r="K8" s="23"/>
      <c r="L8" s="14">
        <v>0</v>
      </c>
      <c r="M8" s="27">
        <f>C8+H8+L8+J8</f>
        <v>374225.16807903885</v>
      </c>
      <c r="N8" s="28"/>
      <c r="O8" s="17" t="s">
        <v>21</v>
      </c>
      <c r="P8" s="12" t="s">
        <v>22</v>
      </c>
    </row>
    <row r="9" spans="1:157" ht="27.7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</sheetData>
  <mergeCells count="20"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  <mergeCell ref="A9:P9"/>
    <mergeCell ref="C8:D8"/>
    <mergeCell ref="H8:I8"/>
    <mergeCell ref="J8:K8"/>
    <mergeCell ref="M8:N8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2021-12-30T09:14:13Z</dcterms:modified>
</cp:coreProperties>
</file>